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dresser\Desktop\"/>
    </mc:Choice>
  </mc:AlternateContent>
  <xr:revisionPtr revIDLastSave="0" documentId="8_{B79E9828-5C37-4B7E-BA44-063AA4EAD80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evy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9" i="1" l="1"/>
  <c r="F19" i="1"/>
  <c r="F17" i="1"/>
  <c r="J17" i="1"/>
  <c r="F15" i="1"/>
  <c r="F10" i="1"/>
  <c r="J15" i="1"/>
  <c r="L19" i="1" l="1"/>
  <c r="L15" i="1"/>
  <c r="L17" i="1"/>
  <c r="L10" i="1"/>
  <c r="M15" i="1" l="1"/>
  <c r="M19" i="1"/>
  <c r="M17" i="1"/>
</calcChain>
</file>

<file path=xl/sharedStrings.xml><?xml version="1.0" encoding="utf-8"?>
<sst xmlns="http://schemas.openxmlformats.org/spreadsheetml/2006/main" count="46" uniqueCount="21">
  <si>
    <t>Year</t>
  </si>
  <si>
    <t>Property Assessed Value</t>
  </si>
  <si>
    <t>Proposed Amounts</t>
  </si>
  <si>
    <t>The green box is your total estimated school tax.</t>
  </si>
  <si>
    <t>Directions - Enter your property's assessed value in the blue box below.</t>
  </si>
  <si>
    <t xml:space="preserve"> </t>
  </si>
  <si>
    <t xml:space="preserve">  </t>
  </si>
  <si>
    <t>Cap Levy Rate per $1000</t>
  </si>
  <si>
    <t>EP&amp;O Levy Rate per $1000</t>
  </si>
  <si>
    <t>Capital Levy Tax</t>
  </si>
  <si>
    <t>Manson School District - Local School Tax Tool</t>
  </si>
  <si>
    <t>Annual EP&amp;O Tax per year</t>
  </si>
  <si>
    <t>EP&amp;O Levy Amount</t>
  </si>
  <si>
    <t>Capital Levy Amount</t>
  </si>
  <si>
    <r>
      <t xml:space="preserve">Total </t>
    </r>
    <r>
      <rPr>
        <b/>
        <sz val="12"/>
        <rFont val="Calibri"/>
        <family val="2"/>
        <scheme val="minor"/>
      </rPr>
      <t>Local</t>
    </r>
    <r>
      <rPr>
        <sz val="12"/>
        <rFont val="Calibri"/>
        <family val="2"/>
        <scheme val="minor"/>
      </rPr>
      <t xml:space="preserve"> School Tax per year</t>
    </r>
  </si>
  <si>
    <r>
      <t>Total</t>
    </r>
    <r>
      <rPr>
        <b/>
        <sz val="12"/>
        <rFont val="Calibri"/>
        <family val="2"/>
        <scheme val="minor"/>
      </rPr>
      <t xml:space="preserve"> Local</t>
    </r>
    <r>
      <rPr>
        <sz val="12"/>
        <rFont val="Calibri"/>
        <family val="2"/>
        <scheme val="minor"/>
      </rPr>
      <t xml:space="preserve"> School Tax per year</t>
    </r>
  </si>
  <si>
    <t>Change from Prior Year</t>
  </si>
  <si>
    <t>EP&amp;O Levy Rate per $1000*</t>
  </si>
  <si>
    <t>*estimated - actual rate will vary with assessed values</t>
  </si>
  <si>
    <t>Cap Levy Rate per $1000*</t>
  </si>
  <si>
    <t>Actual 2025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</si>
</sst>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000"/>
    <numFmt numFmtId="166" formatCode="&quot;$&quot;#,##0.0000"/>
    <numFmt numFmtId="167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 tint="0.39997558519241921"/>
      <name val="Calibri"/>
      <family val="2"/>
      <scheme val="minor"/>
    </font>
    <font>
      <sz val="12"/>
      <color indexed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8" fillId="4" borderId="0" xfId="1" applyFont="1" applyFill="1" applyAlignment="1">
      <alignment horizontal="right"/>
    </xf>
    <xf numFmtId="0" fontId="8" fillId="0" borderId="0" xfId="0" applyFont="1" applyAlignment="1" applyProtection="1">
      <alignment horizontal="right"/>
    </xf>
    <xf numFmtId="164" fontId="8" fillId="0" borderId="0" xfId="0" applyNumberFormat="1" applyFont="1" applyAlignment="1" applyProtection="1">
      <alignment horizontal="right"/>
    </xf>
    <xf numFmtId="164" fontId="8" fillId="0" borderId="0" xfId="0" applyNumberFormat="1" applyFont="1" applyFill="1" applyAlignment="1" applyProtection="1">
      <alignment horizontal="right"/>
    </xf>
    <xf numFmtId="166" fontId="8" fillId="0" borderId="0" xfId="0" applyNumberFormat="1" applyFont="1" applyAlignment="1" applyProtection="1">
      <alignment horizontal="right"/>
    </xf>
    <xf numFmtId="164" fontId="8" fillId="0" borderId="0" xfId="0" applyNumberFormat="1" applyFont="1" applyFill="1" applyAlignment="1" applyProtection="1">
      <alignment horizontal="left"/>
    </xf>
    <xf numFmtId="0" fontId="8" fillId="0" borderId="0" xfId="0" applyFo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164" fontId="8" fillId="0" borderId="0" xfId="0" applyNumberFormat="1" applyFont="1" applyAlignment="1" applyProtection="1">
      <alignment horizontal="left"/>
    </xf>
    <xf numFmtId="6" fontId="8" fillId="0" borderId="0" xfId="0" applyNumberFormat="1" applyFont="1" applyAlignment="1" applyProtection="1">
      <alignment horizontal="left"/>
    </xf>
    <xf numFmtId="166" fontId="8" fillId="0" borderId="0" xfId="0" applyNumberFormat="1" applyFont="1" applyAlignment="1" applyProtection="1">
      <alignment horizontal="center"/>
    </xf>
    <xf numFmtId="8" fontId="8" fillId="0" borderId="0" xfId="0" applyNumberFormat="1" applyFont="1" applyAlignment="1" applyProtection="1">
      <alignment horizontal="left"/>
    </xf>
    <xf numFmtId="4" fontId="8" fillId="0" borderId="0" xfId="0" applyNumberFormat="1" applyFont="1" applyAlignment="1" applyProtection="1">
      <alignment horizontal="left"/>
    </xf>
    <xf numFmtId="4" fontId="8" fillId="0" borderId="0" xfId="0" applyNumberFormat="1" applyFont="1" applyFill="1" applyAlignment="1" applyProtection="1">
      <alignment horizontal="left"/>
    </xf>
    <xf numFmtId="165" fontId="8" fillId="0" borderId="0" xfId="0" applyNumberFormat="1" applyFont="1" applyAlignment="1" applyProtection="1">
      <alignment horizontal="left"/>
    </xf>
    <xf numFmtId="44" fontId="8" fillId="0" borderId="0" xfId="1" applyFont="1" applyAlignment="1" applyProtection="1">
      <alignment horizontal="right"/>
    </xf>
    <xf numFmtId="44" fontId="7" fillId="0" borderId="0" xfId="1" applyFont="1" applyAlignment="1" applyProtection="1">
      <alignment horizontal="right"/>
    </xf>
    <xf numFmtId="44" fontId="8" fillId="0" borderId="0" xfId="1" applyFont="1" applyFill="1" applyAlignment="1" applyProtection="1">
      <alignment horizontal="right"/>
    </xf>
    <xf numFmtId="44" fontId="7" fillId="3" borderId="0" xfId="1" applyFont="1" applyFill="1" applyAlignment="1" applyProtection="1">
      <alignment horizontal="right"/>
    </xf>
    <xf numFmtId="0" fontId="7" fillId="0" borderId="0" xfId="0" applyFont="1" applyAlignment="1" applyProtection="1">
      <alignment horizontal="right"/>
    </xf>
    <xf numFmtId="6" fontId="8" fillId="0" borderId="0" xfId="0" applyNumberFormat="1" applyFont="1" applyAlignment="1" applyProtection="1">
      <alignment horizontal="right"/>
    </xf>
    <xf numFmtId="8" fontId="8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4" fillId="0" borderId="0" xfId="0" applyFont="1" applyAlignment="1" applyProtection="1">
      <alignment horizontal="left"/>
    </xf>
    <xf numFmtId="4" fontId="4" fillId="0" borderId="0" xfId="0" applyNumberFormat="1" applyFont="1" applyAlignment="1" applyProtection="1">
      <alignment horizontal="left"/>
    </xf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164" fontId="6" fillId="0" borderId="0" xfId="0" applyNumberFormat="1" applyFont="1" applyFill="1" applyAlignment="1" applyProtection="1">
      <alignment horizontal="left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167" fontId="8" fillId="0" borderId="0" xfId="1" applyNumberFormat="1" applyFont="1" applyAlignment="1" applyProtection="1">
      <alignment horizontal="right"/>
    </xf>
    <xf numFmtId="167" fontId="8" fillId="0" borderId="0" xfId="0" applyNumberFormat="1" applyFont="1" applyAlignment="1" applyProtection="1">
      <alignment horizontal="right"/>
    </xf>
    <xf numFmtId="166" fontId="8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showGridLines="0" tabSelected="1" zoomScaleNormal="100" workbookViewId="0">
      <selection activeCell="H3" sqref="H3"/>
    </sheetView>
  </sheetViews>
  <sheetFormatPr defaultRowHeight="15" x14ac:dyDescent="0.25"/>
  <cols>
    <col min="1" max="1" width="12.7109375" style="9" bestFit="1" customWidth="1"/>
    <col min="2" max="2" width="20.140625" style="10" customWidth="1"/>
    <col min="3" max="3" width="1.85546875" style="6" customWidth="1"/>
    <col min="4" max="4" width="18" style="9" customWidth="1"/>
    <col min="5" max="5" width="17.7109375" style="9" customWidth="1"/>
    <col min="6" max="6" width="15.85546875" style="9" customWidth="1"/>
    <col min="7" max="7" width="1.85546875" style="6" customWidth="1"/>
    <col min="8" max="8" width="15.28515625" style="9" customWidth="1"/>
    <col min="9" max="9" width="14.42578125" style="14" customWidth="1"/>
    <col min="10" max="10" width="13" style="9" customWidth="1"/>
    <col min="11" max="11" width="1.85546875" style="6" customWidth="1"/>
    <col min="12" max="12" width="19.140625" style="9" customWidth="1"/>
    <col min="13" max="13" width="20.140625" style="10" bestFit="1" customWidth="1"/>
    <col min="14" max="14" width="1.85546875" style="6" customWidth="1"/>
    <col min="15" max="16384" width="9.140625" style="7"/>
  </cols>
  <sheetData>
    <row r="1" spans="1:14" s="29" customFormat="1" ht="18.75" x14ac:dyDescent="0.3">
      <c r="A1" s="24" t="s">
        <v>10</v>
      </c>
      <c r="B1" s="25"/>
      <c r="C1" s="26"/>
      <c r="D1" s="27"/>
      <c r="E1" s="27"/>
      <c r="F1" s="27"/>
      <c r="G1" s="26"/>
      <c r="H1" s="27"/>
      <c r="I1" s="28"/>
      <c r="J1" s="27"/>
      <c r="K1" s="26"/>
      <c r="L1" s="27"/>
      <c r="M1" s="25"/>
      <c r="N1" s="26"/>
    </row>
    <row r="2" spans="1:14" s="29" customFormat="1" ht="15.75" x14ac:dyDescent="0.25">
      <c r="A2" s="30"/>
      <c r="B2" s="25"/>
      <c r="C2" s="26"/>
      <c r="D2" s="27"/>
      <c r="E2" s="27"/>
      <c r="F2" s="27"/>
      <c r="G2" s="26"/>
      <c r="H2" s="27"/>
      <c r="I2" s="28"/>
      <c r="J2" s="27"/>
      <c r="K2" s="26"/>
      <c r="L2" s="27"/>
      <c r="M2" s="25"/>
      <c r="N2" s="26"/>
    </row>
    <row r="3" spans="1:14" s="29" customFormat="1" ht="15.75" x14ac:dyDescent="0.25">
      <c r="A3" s="31" t="s">
        <v>4</v>
      </c>
      <c r="B3" s="25"/>
      <c r="C3" s="26"/>
      <c r="D3" s="27"/>
      <c r="E3" s="27"/>
      <c r="F3" s="27"/>
      <c r="G3" s="26"/>
      <c r="H3" s="27"/>
      <c r="I3" s="28"/>
      <c r="J3" s="27"/>
      <c r="K3" s="26"/>
      <c r="L3" s="27"/>
      <c r="M3" s="25"/>
      <c r="N3" s="26"/>
    </row>
    <row r="4" spans="1:14" s="29" customFormat="1" ht="15.75" x14ac:dyDescent="0.25">
      <c r="A4" s="32" t="s">
        <v>3</v>
      </c>
      <c r="B4" s="25"/>
      <c r="C4" s="26"/>
      <c r="D4" s="27"/>
      <c r="E4" s="27"/>
      <c r="F4" s="27"/>
      <c r="G4" s="26"/>
      <c r="H4" s="27"/>
      <c r="I4" s="28"/>
      <c r="J4" s="27"/>
      <c r="K4" s="26"/>
      <c r="L4" s="27"/>
      <c r="M4" s="25"/>
      <c r="N4" s="26"/>
    </row>
    <row r="5" spans="1:14" s="29" customFormat="1" ht="15.75" x14ac:dyDescent="0.25">
      <c r="A5" s="33"/>
      <c r="B5" s="25"/>
      <c r="C5" s="26"/>
      <c r="D5" s="27"/>
      <c r="E5" s="27"/>
      <c r="F5" s="27"/>
      <c r="G5" s="26"/>
      <c r="H5" s="27"/>
      <c r="I5" s="28"/>
      <c r="J5" s="27"/>
      <c r="K5" s="26"/>
      <c r="L5" s="27"/>
      <c r="M5" s="25"/>
      <c r="N5" s="26"/>
    </row>
    <row r="6" spans="1:14" s="29" customFormat="1" ht="15.75" x14ac:dyDescent="0.25">
      <c r="A6" s="9"/>
      <c r="B6" s="25"/>
      <c r="C6" s="26"/>
      <c r="D6" s="27"/>
      <c r="E6" s="27"/>
      <c r="F6" s="27"/>
      <c r="G6" s="26"/>
      <c r="H6" s="27"/>
      <c r="I6" s="28"/>
      <c r="J6" s="27"/>
      <c r="K6" s="26"/>
      <c r="L6" s="27"/>
      <c r="M6" s="25"/>
      <c r="N6" s="26"/>
    </row>
    <row r="7" spans="1:14" s="29" customFormat="1" ht="15.75" x14ac:dyDescent="0.25">
      <c r="A7" s="44" t="s">
        <v>20</v>
      </c>
      <c r="B7" s="44"/>
      <c r="C7" s="44"/>
      <c r="D7" s="44"/>
      <c r="E7" s="27"/>
      <c r="F7" s="27"/>
      <c r="G7" s="34"/>
      <c r="H7" s="27"/>
      <c r="I7" s="28"/>
      <c r="J7" s="27"/>
      <c r="K7" s="34"/>
      <c r="L7" s="27"/>
      <c r="M7" s="25"/>
      <c r="N7" s="34"/>
    </row>
    <row r="8" spans="1:14" s="40" customFormat="1" ht="31.5" x14ac:dyDescent="0.25">
      <c r="A8" s="35" t="s">
        <v>0</v>
      </c>
      <c r="B8" s="35" t="s">
        <v>1</v>
      </c>
      <c r="C8" s="36"/>
      <c r="D8" s="37" t="s">
        <v>12</v>
      </c>
      <c r="E8" s="37" t="s">
        <v>8</v>
      </c>
      <c r="F8" s="37" t="s">
        <v>11</v>
      </c>
      <c r="G8" s="36"/>
      <c r="H8" s="35" t="s">
        <v>13</v>
      </c>
      <c r="I8" s="35" t="s">
        <v>7</v>
      </c>
      <c r="J8" s="35" t="s">
        <v>9</v>
      </c>
      <c r="K8" s="36"/>
      <c r="L8" s="35" t="s">
        <v>15</v>
      </c>
      <c r="M8" s="39"/>
      <c r="N8" s="36"/>
    </row>
    <row r="9" spans="1:14" ht="7.5" customHeight="1" x14ac:dyDescent="0.25">
      <c r="A9" s="21"/>
      <c r="B9" s="3"/>
      <c r="C9" s="4"/>
      <c r="D9" s="22"/>
      <c r="E9" s="5"/>
      <c r="F9" s="23"/>
      <c r="G9" s="4"/>
      <c r="H9" s="23"/>
      <c r="I9" s="5"/>
      <c r="J9" s="23"/>
      <c r="K9" s="4"/>
      <c r="L9" s="3"/>
      <c r="M9" s="3"/>
    </row>
    <row r="10" spans="1:14" x14ac:dyDescent="0.25">
      <c r="A10" s="2">
        <v>2025</v>
      </c>
      <c r="B10" s="1">
        <v>500000</v>
      </c>
      <c r="C10" s="4"/>
      <c r="D10" s="41">
        <v>1955326</v>
      </c>
      <c r="E10" s="17">
        <v>0.94</v>
      </c>
      <c r="F10" s="18">
        <f>B10/1000*E10</f>
        <v>470</v>
      </c>
      <c r="G10" s="19"/>
      <c r="H10" s="41">
        <v>499999</v>
      </c>
      <c r="I10" s="17">
        <v>0.27</v>
      </c>
      <c r="J10" s="18">
        <f>B10/1000*I10</f>
        <v>135</v>
      </c>
      <c r="K10" s="19"/>
      <c r="L10" s="20">
        <f>F10+J10</f>
        <v>605</v>
      </c>
      <c r="M10" s="17"/>
    </row>
    <row r="11" spans="1:14" x14ac:dyDescent="0.25">
      <c r="A11" s="2"/>
      <c r="B11" s="3"/>
      <c r="C11" s="4"/>
      <c r="D11" s="22"/>
      <c r="E11" s="5"/>
      <c r="F11" s="23"/>
      <c r="G11" s="4"/>
      <c r="H11" s="23"/>
      <c r="I11" s="5"/>
      <c r="J11" s="23"/>
      <c r="K11" s="4"/>
      <c r="L11" s="23"/>
      <c r="M11" s="3"/>
    </row>
    <row r="12" spans="1:14" ht="15.75" x14ac:dyDescent="0.25">
      <c r="A12" s="44" t="s">
        <v>2</v>
      </c>
      <c r="B12" s="44"/>
      <c r="C12" s="44"/>
      <c r="D12" s="44"/>
      <c r="E12" s="5"/>
      <c r="F12" s="2"/>
      <c r="G12" s="4"/>
      <c r="H12" s="2"/>
      <c r="I12" s="5"/>
      <c r="J12" s="2"/>
      <c r="K12" s="4"/>
      <c r="L12" s="2"/>
      <c r="M12" s="3"/>
    </row>
    <row r="13" spans="1:14" s="38" customFormat="1" ht="31.5" x14ac:dyDescent="0.25">
      <c r="A13" s="35" t="s">
        <v>0</v>
      </c>
      <c r="B13" s="35" t="s">
        <v>1</v>
      </c>
      <c r="C13" s="36"/>
      <c r="D13" s="37" t="s">
        <v>12</v>
      </c>
      <c r="E13" s="37" t="s">
        <v>17</v>
      </c>
      <c r="F13" s="37" t="s">
        <v>11</v>
      </c>
      <c r="G13" s="36"/>
      <c r="H13" s="35" t="s">
        <v>13</v>
      </c>
      <c r="I13" s="35" t="s">
        <v>19</v>
      </c>
      <c r="J13" s="35" t="s">
        <v>9</v>
      </c>
      <c r="K13" s="36"/>
      <c r="L13" s="35" t="s">
        <v>14</v>
      </c>
      <c r="M13" s="35" t="s">
        <v>16</v>
      </c>
      <c r="N13" s="36"/>
    </row>
    <row r="14" spans="1:14" ht="7.5" customHeight="1" x14ac:dyDescent="0.25">
      <c r="A14" s="21"/>
      <c r="B14" s="3"/>
      <c r="C14" s="4"/>
      <c r="D14" s="22"/>
      <c r="E14" s="5"/>
      <c r="F14" s="23"/>
      <c r="G14" s="4"/>
      <c r="H14" s="23"/>
      <c r="I14" s="5"/>
      <c r="J14" s="23"/>
      <c r="K14" s="4"/>
      <c r="L14" s="3"/>
      <c r="M14" s="3"/>
    </row>
    <row r="15" spans="1:14" x14ac:dyDescent="0.25">
      <c r="A15" s="2">
        <v>2026</v>
      </c>
      <c r="B15" s="1">
        <v>500000</v>
      </c>
      <c r="C15" s="4"/>
      <c r="D15" s="41">
        <v>2200000</v>
      </c>
      <c r="E15" s="17">
        <v>1.1399999999999999</v>
      </c>
      <c r="F15" s="18">
        <f>B15/1000*E15</f>
        <v>570</v>
      </c>
      <c r="G15" s="19"/>
      <c r="H15" s="41">
        <v>1034035</v>
      </c>
      <c r="I15" s="17">
        <v>0.55000000000000004</v>
      </c>
      <c r="J15" s="18">
        <f>B15/1000*I15</f>
        <v>275</v>
      </c>
      <c r="K15" s="19"/>
      <c r="L15" s="20">
        <f>F15+J15</f>
        <v>845</v>
      </c>
      <c r="M15" s="17">
        <f>L15-L10</f>
        <v>240</v>
      </c>
    </row>
    <row r="16" spans="1:14" ht="7.5" customHeight="1" x14ac:dyDescent="0.25">
      <c r="A16" s="21"/>
      <c r="B16" s="3"/>
      <c r="C16" s="4"/>
      <c r="D16" s="42"/>
      <c r="E16" s="5"/>
      <c r="F16" s="23"/>
      <c r="G16" s="4"/>
      <c r="H16" s="42"/>
      <c r="I16" s="5"/>
      <c r="J16" s="23"/>
      <c r="K16" s="4"/>
      <c r="L16" s="3"/>
      <c r="M16" s="3"/>
    </row>
    <row r="17" spans="1:14" x14ac:dyDescent="0.25">
      <c r="A17" s="2">
        <v>2025</v>
      </c>
      <c r="B17" s="1">
        <v>500000</v>
      </c>
      <c r="C17" s="4"/>
      <c r="D17" s="41">
        <v>2250000</v>
      </c>
      <c r="E17" s="17">
        <v>1.1299999999999999</v>
      </c>
      <c r="F17" s="18">
        <f>B17/1000*E17</f>
        <v>565</v>
      </c>
      <c r="G17" s="19"/>
      <c r="H17" s="41">
        <v>1034035</v>
      </c>
      <c r="I17" s="17">
        <v>0.55000000000000004</v>
      </c>
      <c r="J17" s="18">
        <f>B17/1000*I17</f>
        <v>275</v>
      </c>
      <c r="K17" s="19"/>
      <c r="L17" s="20">
        <f>F17+J17</f>
        <v>840</v>
      </c>
      <c r="M17" s="17">
        <f>L17-L15</f>
        <v>-5</v>
      </c>
    </row>
    <row r="18" spans="1:14" ht="7.5" customHeight="1" x14ac:dyDescent="0.25">
      <c r="A18" s="21"/>
      <c r="B18" s="3"/>
      <c r="C18" s="4"/>
      <c r="D18" s="42"/>
      <c r="E18" s="5"/>
      <c r="F18" s="23"/>
      <c r="G18" s="4"/>
      <c r="H18" s="42"/>
      <c r="I18" s="5"/>
      <c r="J18" s="23"/>
      <c r="K18" s="4"/>
      <c r="L18" s="3"/>
      <c r="M18" s="3"/>
    </row>
    <row r="19" spans="1:14" x14ac:dyDescent="0.25">
      <c r="A19" s="2">
        <v>2026</v>
      </c>
      <c r="B19" s="1">
        <v>500000</v>
      </c>
      <c r="C19" s="4"/>
      <c r="D19" s="41">
        <v>2300000</v>
      </c>
      <c r="E19" s="17">
        <v>1.1200000000000001</v>
      </c>
      <c r="F19" s="18">
        <f>B19/1000*E19</f>
        <v>560</v>
      </c>
      <c r="G19" s="19"/>
      <c r="H19" s="41">
        <v>1034035</v>
      </c>
      <c r="I19" s="17">
        <v>0.55000000000000004</v>
      </c>
      <c r="J19" s="18">
        <f>B19/1000*I19</f>
        <v>275</v>
      </c>
      <c r="K19" s="19"/>
      <c r="L19" s="20">
        <f>F19+J19</f>
        <v>835</v>
      </c>
      <c r="M19" s="17">
        <f>L19-L17</f>
        <v>-5</v>
      </c>
    </row>
    <row r="20" spans="1:14" x14ac:dyDescent="0.25">
      <c r="A20" s="43" t="s">
        <v>18</v>
      </c>
      <c r="B20" s="3"/>
      <c r="C20" s="4"/>
      <c r="D20" s="2"/>
      <c r="F20" s="2"/>
      <c r="G20" s="4"/>
      <c r="H20" s="2"/>
      <c r="I20" s="5"/>
      <c r="J20" s="2"/>
      <c r="K20" s="4"/>
      <c r="L20" s="2"/>
      <c r="M20" s="3"/>
    </row>
    <row r="21" spans="1:14" ht="15" customHeight="1" x14ac:dyDescent="0.25">
      <c r="A21" s="45"/>
      <c r="B21" s="45"/>
      <c r="C21" s="45"/>
      <c r="D21" s="45"/>
      <c r="E21" s="45"/>
      <c r="F21" s="45"/>
      <c r="G21" s="45"/>
      <c r="H21" s="45"/>
      <c r="I21" s="8"/>
      <c r="J21" s="8"/>
      <c r="K21" s="8"/>
      <c r="L21" s="8"/>
      <c r="M21" s="8"/>
    </row>
    <row r="22" spans="1:14" x14ac:dyDescent="0.25">
      <c r="A22" s="45"/>
      <c r="B22" s="45"/>
      <c r="C22" s="45"/>
      <c r="D22" s="45"/>
      <c r="E22" s="45"/>
      <c r="F22" s="45"/>
      <c r="G22" s="45"/>
      <c r="H22" s="45"/>
      <c r="I22" s="9"/>
      <c r="K22" s="9"/>
      <c r="M22" s="9"/>
    </row>
    <row r="23" spans="1:14" x14ac:dyDescent="0.25">
      <c r="A23" s="7"/>
      <c r="D23" s="11"/>
      <c r="E23" s="12"/>
      <c r="F23" s="13"/>
      <c r="H23" s="13"/>
      <c r="I23" s="12" t="s">
        <v>5</v>
      </c>
      <c r="J23" s="13"/>
      <c r="L23" s="10"/>
    </row>
    <row r="24" spans="1:14" x14ac:dyDescent="0.25">
      <c r="A24" s="14" t="s">
        <v>6</v>
      </c>
      <c r="B24" s="14"/>
      <c r="C24" s="15"/>
      <c r="D24" s="14"/>
      <c r="E24" s="12"/>
      <c r="F24" s="13"/>
      <c r="G24" s="15"/>
      <c r="H24" s="13"/>
      <c r="I24" s="12"/>
      <c r="J24" s="13"/>
      <c r="K24" s="15"/>
      <c r="L24" s="10"/>
      <c r="N24" s="15"/>
    </row>
    <row r="25" spans="1:14" x14ac:dyDescent="0.25">
      <c r="A25" s="14" t="s">
        <v>5</v>
      </c>
      <c r="B25" s="14"/>
      <c r="C25" s="15"/>
      <c r="D25" s="14" t="s">
        <v>5</v>
      </c>
      <c r="E25" s="12"/>
      <c r="G25" s="15"/>
      <c r="I25" s="12"/>
      <c r="K25" s="15"/>
      <c r="N25" s="15"/>
    </row>
    <row r="26" spans="1:14" x14ac:dyDescent="0.25">
      <c r="A26" s="14" t="s">
        <v>5</v>
      </c>
      <c r="B26" s="14"/>
      <c r="C26" s="15"/>
      <c r="D26" s="14" t="s">
        <v>5</v>
      </c>
      <c r="G26" s="15"/>
      <c r="K26" s="15"/>
      <c r="N26" s="15"/>
    </row>
    <row r="27" spans="1:14" x14ac:dyDescent="0.25">
      <c r="A27" s="14" t="s">
        <v>5</v>
      </c>
      <c r="B27" s="14"/>
      <c r="C27" s="15"/>
      <c r="D27" s="14" t="s">
        <v>5</v>
      </c>
      <c r="G27" s="15"/>
      <c r="K27" s="15"/>
      <c r="N27" s="15"/>
    </row>
    <row r="28" spans="1:14" x14ac:dyDescent="0.25">
      <c r="A28" s="14" t="s">
        <v>5</v>
      </c>
      <c r="B28" s="14"/>
      <c r="C28" s="15"/>
      <c r="D28" s="14" t="s">
        <v>6</v>
      </c>
      <c r="G28" s="15"/>
      <c r="K28" s="15"/>
      <c r="N28" s="15"/>
    </row>
    <row r="29" spans="1:14" x14ac:dyDescent="0.25">
      <c r="A29" s="14" t="s">
        <v>5</v>
      </c>
      <c r="B29" s="14"/>
      <c r="C29" s="15"/>
      <c r="D29" s="14" t="s">
        <v>5</v>
      </c>
      <c r="G29" s="15"/>
      <c r="K29" s="15"/>
      <c r="N29" s="15"/>
    </row>
    <row r="30" spans="1:14" x14ac:dyDescent="0.25">
      <c r="A30" s="14" t="s">
        <v>5</v>
      </c>
      <c r="B30" s="14"/>
      <c r="C30" s="15"/>
      <c r="D30" s="14" t="s">
        <v>5</v>
      </c>
      <c r="G30" s="15"/>
      <c r="K30" s="15"/>
      <c r="N30" s="15"/>
    </row>
    <row r="31" spans="1:14" x14ac:dyDescent="0.25">
      <c r="A31" s="14"/>
      <c r="B31" s="14"/>
      <c r="C31" s="15"/>
      <c r="D31" s="14"/>
      <c r="G31" s="15"/>
      <c r="K31" s="15"/>
      <c r="N31" s="15"/>
    </row>
    <row r="32" spans="1:14" x14ac:dyDescent="0.25">
      <c r="A32" s="14"/>
      <c r="B32" s="14"/>
      <c r="C32" s="15"/>
      <c r="D32" s="14"/>
      <c r="G32" s="15"/>
      <c r="K32" s="15"/>
      <c r="N32" s="15"/>
    </row>
    <row r="33" spans="1:14" x14ac:dyDescent="0.25">
      <c r="A33" s="14" t="s">
        <v>5</v>
      </c>
      <c r="B33" s="14"/>
      <c r="C33" s="15"/>
      <c r="D33" s="14"/>
      <c r="G33" s="15"/>
      <c r="K33" s="15"/>
      <c r="N33" s="15"/>
    </row>
    <row r="34" spans="1:14" x14ac:dyDescent="0.25">
      <c r="A34" s="14"/>
      <c r="B34" s="14"/>
      <c r="C34" s="15"/>
      <c r="D34" s="14"/>
      <c r="G34" s="15"/>
      <c r="K34" s="15"/>
      <c r="N34" s="15"/>
    </row>
    <row r="35" spans="1:14" x14ac:dyDescent="0.25">
      <c r="A35" s="16" t="s">
        <v>5</v>
      </c>
      <c r="B35" s="14"/>
      <c r="C35" s="15"/>
      <c r="D35" s="14"/>
      <c r="G35" s="15"/>
      <c r="K35" s="15"/>
      <c r="N35" s="15"/>
    </row>
    <row r="36" spans="1:14" x14ac:dyDescent="0.25">
      <c r="A36" s="9" t="s">
        <v>5</v>
      </c>
    </row>
    <row r="37" spans="1:14" x14ac:dyDescent="0.25">
      <c r="A37" s="9" t="s">
        <v>5</v>
      </c>
    </row>
    <row r="38" spans="1:14" x14ac:dyDescent="0.25">
      <c r="A38" s="9" t="s">
        <v>5</v>
      </c>
    </row>
    <row r="39" spans="1:14" x14ac:dyDescent="0.25">
      <c r="A39" s="9" t="s">
        <v>5</v>
      </c>
    </row>
    <row r="40" spans="1:14" x14ac:dyDescent="0.25">
      <c r="A40" s="9" t="s">
        <v>5</v>
      </c>
    </row>
  </sheetData>
  <sheetProtection sheet="1" objects="1" scenarios="1"/>
  <protectedRanges>
    <protectedRange sqref="B19 B17 B15 B10" name="Range1"/>
  </protectedRanges>
  <mergeCells count="3">
    <mergeCell ref="A12:D12"/>
    <mergeCell ref="A7:D7"/>
    <mergeCell ref="A21:H22"/>
  </mergeCells>
  <phoneticPr fontId="2" type="noConversion"/>
  <printOptions gridLines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Levy Calculator</vt:lpstr>
    </vt:vector>
  </TitlesOfParts>
  <Company>Manson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mcharlton</dc:creator>
  <cp:lastModifiedBy>Kari Desser</cp:lastModifiedBy>
  <cp:lastPrinted>2016-12-05T17:26:43Z</cp:lastPrinted>
  <dcterms:created xsi:type="dcterms:W3CDTF">2008-11-12T21:46:41Z</dcterms:created>
  <dcterms:modified xsi:type="dcterms:W3CDTF">2025-01-14T16:24:37Z</dcterms:modified>
</cp:coreProperties>
</file>